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60C7CCE4-9780-4FB6-BD81-C535A6A78256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E10" i="1" l="1"/>
  <c r="F10" i="1"/>
  <c r="D10" i="1"/>
  <c r="C10" i="1"/>
</calcChain>
</file>

<file path=xl/sharedStrings.xml><?xml version="1.0" encoding="utf-8"?>
<sst xmlns="http://schemas.openxmlformats.org/spreadsheetml/2006/main" count="43" uniqueCount="31">
  <si>
    <t>sum</t>
  </si>
  <si>
    <t>header</t>
  </si>
  <si>
    <t>width=12%</t>
  </si>
  <si>
    <t>Koncernen, MSEK</t>
  </si>
  <si>
    <t>Balansomslutning, årsgenomsnitt (+)</t>
  </si>
  <si>
    <t>Icke räntebärande skulder, årsgenomsnitt (-)</t>
  </si>
  <si>
    <t>Icke räntebärande avsättningar, årsgenomsnitt (-)</t>
  </si>
  <si>
    <t>Sysselsatt kapital</t>
  </si>
  <si>
    <t>Avkastning på sysselsatt kapital, %</t>
  </si>
  <si>
    <t>21%</t>
  </si>
  <si>
    <t>23%</t>
  </si>
  <si>
    <t>16%</t>
  </si>
  <si>
    <t>Sysselsatt kapital och avkastning på sysselsatt kapital</t>
  </si>
  <si>
    <t>Resultat efter finansiella poster plus finansiella kostnader</t>
  </si>
  <si>
    <t>22%</t>
  </si>
  <si>
    <t>Capital employed</t>
  </si>
  <si>
    <t>Capital employed and return on capital employed</t>
  </si>
  <si>
    <t>Return on capital employed, %</t>
  </si>
  <si>
    <t>Addtech Group, SEKm</t>
  </si>
  <si>
    <t>Total assets, yearly average (+)</t>
  </si>
  <si>
    <t>Non-interest-bearing provisions, yearly average (-)</t>
  </si>
  <si>
    <t>Resultat efter finansiella poster</t>
  </si>
  <si>
    <t>Finansiella kostnader (+)</t>
  </si>
  <si>
    <t>Profit after financial items</t>
  </si>
  <si>
    <t>Financial expenses (+)</t>
  </si>
  <si>
    <t>Profit after financial items plus financial expenses</t>
  </si>
  <si>
    <t>Non-interest-bearing liabilities, yearly average (-)</t>
  </si>
  <si>
    <t>2018/2019</t>
  </si>
  <si>
    <t>2017/2018</t>
  </si>
  <si>
    <t>2016/2017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</si>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</sst>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rgb="FF404F5B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10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9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29" fillId="0" borderId="0" xfId="0" applyFont="1" applyBorder="1" applyAlignment="1">
      <alignment wrapText="1"/>
    </xf>
    <xf numFmtId="9" fontId="3" fillId="33" borderId="0" xfId="99" quotePrefix="1" applyFont="1" applyFill="1" applyBorder="1" applyAlignment="1">
      <alignment horizontal="right" wrapText="1"/>
    </xf>
    <xf numFmtId="9" fontId="3" fillId="0" borderId="0" xfId="99" quotePrefix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31" fillId="0" borderId="1" xfId="0" applyFont="1" applyBorder="1" applyAlignment="1">
      <alignment horizontal="right"/>
    </xf>
    <xf numFmtId="3" fontId="9" fillId="34" borderId="0" xfId="0" quotePrefix="1" applyNumberFormat="1" applyFont="1" applyFill="1" applyBorder="1" applyAlignment="1">
      <alignment horizontal="right" vertical="center" wrapText="1"/>
    </xf>
    <xf numFmtId="3" fontId="9" fillId="0" borderId="0" xfId="0" quotePrefix="1" applyNumberFormat="1" applyFont="1" applyBorder="1" applyAlignment="1">
      <alignment horizontal="right" vertical="center" wrapText="1"/>
    </xf>
    <xf numFmtId="3" fontId="9" fillId="34" borderId="1" xfId="0" quotePrefix="1" applyNumberFormat="1" applyFont="1" applyFill="1" applyBorder="1" applyAlignment="1">
      <alignment horizontal="right" vertical="center" wrapText="1"/>
    </xf>
    <xf numFmtId="3" fontId="9" fillId="0" borderId="1" xfId="0" quotePrefix="1" applyNumberFormat="1" applyFont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3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7" fillId="0" borderId="0" xfId="0" applyFont="1" applyBorder="1" applyAlignment="1"/>
    <xf numFmtId="0" fontId="7" fillId="0" borderId="1" xfId="0" applyFont="1" applyBorder="1" applyAlignment="1"/>
  </cellXfs>
  <cellStyles count="100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Explanatory Text" xfId="3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2" builtinId="20" customBuiltin="1"/>
    <cellStyle name="Linke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Output" xfId="33" builtinId="21" customBuiltin="1"/>
    <cellStyle name="Percent" xfId="99" builtinId="5"/>
    <cellStyle name="Percent 2" xfId="71" xr:uid="{00000000-0005-0000-0000-000056000000}"/>
    <cellStyle name="Percent 3" xfId="98" xr:uid="{00000000-0005-0000-0000-000057000000}"/>
    <cellStyle name="Procent 2" xfId="68" xr:uid="{00000000-0005-0000-0000-000059000000}"/>
    <cellStyle name="Procent 2 2" xfId="76" xr:uid="{00000000-0005-0000-0000-00005A000000}"/>
    <cellStyle name="Procent 3" xfId="65" xr:uid="{00000000-0005-0000-0000-00005B000000}"/>
    <cellStyle name="Title 2" xfId="94" xr:uid="{00000000-0005-0000-0000-000061000000}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zoomScaleNormal="100" workbookViewId="0">
      <selection activeCell="C3" sqref="C3:F11"/>
    </sheetView>
  </sheetViews>
  <sheetFormatPr defaultColWidth="11" defaultRowHeight="15.6" x14ac:dyDescent="0.3"/>
  <cols>
    <col min="2" max="2" width="34.69921875" bestFit="1" customWidth="1"/>
    <col min="3" max="6" width="14.59765625" customWidth="1"/>
  </cols>
  <sheetData>
    <row r="1" spans="1:6" x14ac:dyDescent="0.3">
      <c r="B1" s="7"/>
      <c r="C1" s="7"/>
      <c r="D1" s="7"/>
      <c r="E1" s="7"/>
      <c r="F1" s="8"/>
    </row>
    <row r="2" spans="1:6" x14ac:dyDescent="0.3">
      <c r="B2" s="19" t="s">
        <v>12</v>
      </c>
      <c r="C2" s="18"/>
      <c r="D2" s="18"/>
      <c r="E2" s="18"/>
      <c r="F2" s="18"/>
    </row>
    <row r="3" spans="1:6" x14ac:dyDescent="0.3">
      <c r="A3" s="2"/>
      <c r="B3" s="6" t="s">
        <v>3</v>
      </c>
      <c r="C3" s="20" t="s">
        <v>27</v>
      </c>
      <c r="D3" s="20" t="s">
        <v>28</v>
      </c>
      <c r="E3" s="20" t="s">
        <v>29</v>
      </c>
      <c r="F3" s="20" t="s">
        <v>30</v>
      </c>
    </row>
    <row r="4" spans="1:6" x14ac:dyDescent="0.3">
      <c r="A4" s="2"/>
      <c r="B4" s="4" t="s">
        <v>21</v>
      </c>
      <c r="C4" s="21">
        <v>865</v>
      </c>
      <c r="D4" s="22">
        <v>665</v>
      </c>
      <c r="E4" s="22">
        <v>580</v>
      </c>
      <c r="F4" s="22">
        <v>423</v>
      </c>
    </row>
    <row r="5" spans="1:6" x14ac:dyDescent="0.3">
      <c r="A5" s="2"/>
      <c r="B5" s="9" t="s">
        <v>22</v>
      </c>
      <c r="C5" s="23">
        <v>62</v>
      </c>
      <c r="D5" s="24">
        <v>71</v>
      </c>
      <c r="E5" s="24">
        <v>39</v>
      </c>
      <c r="F5" s="24">
        <v>30</v>
      </c>
    </row>
    <row r="6" spans="1:6" ht="25.2" thickBot="1" x14ac:dyDescent="0.35">
      <c r="A6" s="2"/>
      <c r="B6" s="10" t="s">
        <v>13</v>
      </c>
      <c r="C6" s="25">
        <v>927</v>
      </c>
      <c r="D6" s="26">
        <v>736</v>
      </c>
      <c r="E6" s="26">
        <v>619</v>
      </c>
      <c r="F6" s="26">
        <v>453</v>
      </c>
    </row>
    <row r="7" spans="1:6" x14ac:dyDescent="0.3">
      <c r="A7" s="2"/>
      <c r="B7" s="4" t="s">
        <v>4</v>
      </c>
      <c r="C7" s="27">
        <v>6324</v>
      </c>
      <c r="D7" s="28">
        <v>4996</v>
      </c>
      <c r="E7" s="28">
        <v>4143</v>
      </c>
      <c r="F7" s="28">
        <v>4286</v>
      </c>
    </row>
    <row r="8" spans="1:6" x14ac:dyDescent="0.3">
      <c r="A8" s="2"/>
      <c r="B8" s="4" t="s">
        <v>5</v>
      </c>
      <c r="C8" s="27">
        <v>-1604</v>
      </c>
      <c r="D8" s="28">
        <v>-1319</v>
      </c>
      <c r="E8" s="28">
        <v>-1167</v>
      </c>
      <c r="F8" s="28">
        <v>-1172</v>
      </c>
    </row>
    <row r="9" spans="1:6" ht="15.75" customHeight="1" x14ac:dyDescent="0.3">
      <c r="A9" s="2"/>
      <c r="B9" s="9" t="s">
        <v>6</v>
      </c>
      <c r="C9" s="29">
        <v>-378</v>
      </c>
      <c r="D9" s="30">
        <v>-335</v>
      </c>
      <c r="E9" s="30">
        <v>-268</v>
      </c>
      <c r="F9" s="30">
        <v>-252</v>
      </c>
    </row>
    <row r="10" spans="1:6" ht="15.75" customHeight="1" x14ac:dyDescent="0.3">
      <c r="B10" s="5" t="s">
        <v>7</v>
      </c>
      <c r="C10" s="31">
        <f>SUM(C7:C9)</f>
        <v>4342</v>
      </c>
      <c r="D10" s="32">
        <f>SUM(D7:D9)</f>
        <v>3342</v>
      </c>
      <c r="E10" s="32">
        <f t="shared" ref="E10:F10" si="0">SUM(E7:E9)</f>
        <v>2708</v>
      </c>
      <c r="F10" s="32">
        <f t="shared" si="0"/>
        <v>2862</v>
      </c>
    </row>
    <row r="11" spans="1:6" ht="15.75" customHeight="1" x14ac:dyDescent="0.3">
      <c r="B11" s="11" t="s">
        <v>8</v>
      </c>
      <c r="C11" s="12" t="s">
        <v>9</v>
      </c>
      <c r="D11" s="13" t="s">
        <v>14</v>
      </c>
      <c r="E11" s="13" t="s">
        <v>10</v>
      </c>
      <c r="F11" s="13" t="s">
        <v>11</v>
      </c>
    </row>
  </sheetData>
  <pageMargins left="0.75" right="0.75" top="1" bottom="1" header="0.5" footer="0.5"/>
  <pageSetup paperSize="9" orientation="landscape" horizontalDpi="4294967292" verticalDpi="4294967292" r:id="rId1"/>
  <ignoredErrors>
    <ignoredError sqref="G6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1"/>
  <sheetViews>
    <sheetView tabSelected="1" workbookViewId="0">
      <selection activeCell="C3" sqref="C3:F11"/>
    </sheetView>
  </sheetViews>
  <sheetFormatPr defaultColWidth="11" defaultRowHeight="15.6" x14ac:dyDescent="0.3"/>
  <cols>
    <col min="2" max="2" width="35.8984375" bestFit="1" customWidth="1"/>
    <col min="3" max="6" width="14.59765625" customWidth="1"/>
  </cols>
  <sheetData>
    <row r="1" spans="2:6" x14ac:dyDescent="0.3">
      <c r="B1" s="3"/>
      <c r="C1" s="3"/>
      <c r="D1" s="3"/>
      <c r="E1" s="3"/>
    </row>
    <row r="2" spans="2:6" x14ac:dyDescent="0.3">
      <c r="B2" s="33" t="s">
        <v>16</v>
      </c>
      <c r="C2" s="18"/>
      <c r="D2" s="18"/>
      <c r="E2" s="18"/>
      <c r="F2" s="18"/>
    </row>
    <row r="3" spans="2:6" x14ac:dyDescent="0.3">
      <c r="B3" s="16" t="s">
        <v>18</v>
      </c>
      <c r="C3" s="20" t="s">
        <v>27</v>
      </c>
      <c r="D3" s="20" t="s">
        <v>28</v>
      </c>
      <c r="E3" s="20" t="s">
        <v>29</v>
      </c>
      <c r="F3" s="20" t="s">
        <v>30</v>
      </c>
    </row>
    <row r="4" spans="2:6" ht="15.75" customHeight="1" x14ac:dyDescent="0.3">
      <c r="B4" s="4" t="s">
        <v>23</v>
      </c>
      <c r="C4" s="21">
        <v>865</v>
      </c>
      <c r="D4" s="22">
        <v>665</v>
      </c>
      <c r="E4" s="22">
        <v>580</v>
      </c>
      <c r="F4" s="22">
        <v>423</v>
      </c>
    </row>
    <row r="5" spans="2:6" ht="18.75" customHeight="1" x14ac:dyDescent="0.3">
      <c r="B5" s="9" t="s">
        <v>24</v>
      </c>
      <c r="C5" s="23">
        <v>62</v>
      </c>
      <c r="D5" s="24">
        <v>71</v>
      </c>
      <c r="E5" s="24">
        <v>39</v>
      </c>
      <c r="F5" s="24">
        <v>30</v>
      </c>
    </row>
    <row r="6" spans="2:6" ht="25.5" customHeight="1" thickBot="1" x14ac:dyDescent="0.35">
      <c r="B6" s="17" t="s">
        <v>25</v>
      </c>
      <c r="C6" s="25">
        <v>927</v>
      </c>
      <c r="D6" s="26">
        <v>736</v>
      </c>
      <c r="E6" s="26">
        <v>619</v>
      </c>
      <c r="F6" s="26">
        <v>453</v>
      </c>
    </row>
    <row r="7" spans="2:6" ht="15.9" customHeight="1" x14ac:dyDescent="0.3">
      <c r="B7" s="14" t="s">
        <v>19</v>
      </c>
      <c r="C7" s="27">
        <v>6324</v>
      </c>
      <c r="D7" s="28">
        <v>4996</v>
      </c>
      <c r="E7" s="28">
        <v>4143</v>
      </c>
      <c r="F7" s="28">
        <v>4286</v>
      </c>
    </row>
    <row r="8" spans="2:6" ht="15.9" customHeight="1" x14ac:dyDescent="0.3">
      <c r="B8" s="34" t="s">
        <v>26</v>
      </c>
      <c r="C8" s="27">
        <v>-1604</v>
      </c>
      <c r="D8" s="28">
        <v>-1319</v>
      </c>
      <c r="E8" s="28">
        <v>-1167</v>
      </c>
      <c r="F8" s="28">
        <v>-1172</v>
      </c>
    </row>
    <row r="9" spans="2:6" ht="15.9" customHeight="1" x14ac:dyDescent="0.3">
      <c r="B9" s="35" t="s">
        <v>20</v>
      </c>
      <c r="C9" s="29">
        <v>-378</v>
      </c>
      <c r="D9" s="30">
        <v>-335</v>
      </c>
      <c r="E9" s="30">
        <v>-268</v>
      </c>
      <c r="F9" s="30">
        <v>-252</v>
      </c>
    </row>
    <row r="10" spans="2:6" x14ac:dyDescent="0.3">
      <c r="B10" s="15" t="s">
        <v>15</v>
      </c>
      <c r="C10" s="31">
        <f>SUM(C7:C9)</f>
        <v>4342</v>
      </c>
      <c r="D10" s="32">
        <f>SUM(D7:D9)</f>
        <v>3342</v>
      </c>
      <c r="E10" s="32">
        <f t="shared" ref="E10:F10" si="0">SUM(E7:E9)</f>
        <v>2708</v>
      </c>
      <c r="F10" s="32">
        <f t="shared" si="0"/>
        <v>2862</v>
      </c>
    </row>
    <row r="11" spans="2:6" x14ac:dyDescent="0.3">
      <c r="B11" s="15" t="s">
        <v>17</v>
      </c>
      <c r="C11" s="12" t="s">
        <v>9</v>
      </c>
      <c r="D11" s="13" t="s">
        <v>14</v>
      </c>
      <c r="E11" s="13" t="s">
        <v>10</v>
      </c>
      <c r="F11" s="13" t="s">
        <v>11</v>
      </c>
    </row>
  </sheetData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A7" sqref="A7:XFD7"/>
    </sheetView>
  </sheetViews>
  <sheetFormatPr defaultColWidth="11" defaultRowHeight="15.6" x14ac:dyDescent="0.3"/>
  <sheetData>
    <row r="1" spans="1:6" x14ac:dyDescent="0.3">
      <c r="B1" s="1"/>
      <c r="C1" t="s">
        <v>2</v>
      </c>
      <c r="D1" t="s">
        <v>2</v>
      </c>
      <c r="E1" t="s">
        <v>2</v>
      </c>
      <c r="F1" t="s">
        <v>2</v>
      </c>
    </row>
    <row r="2" spans="1:6" x14ac:dyDescent="0.3">
      <c r="A2" t="s">
        <v>1</v>
      </c>
    </row>
    <row r="3" spans="1:6" x14ac:dyDescent="0.3">
      <c r="A3" t="s">
        <v>1</v>
      </c>
    </row>
    <row r="11" spans="1:6" x14ac:dyDescent="0.3">
      <c r="A11" t="s"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Olenka</cp:lastModifiedBy>
  <cp:lastPrinted>2013-10-15T14:06:59Z</cp:lastPrinted>
  <dcterms:created xsi:type="dcterms:W3CDTF">2013-04-04T11:22:29Z</dcterms:created>
  <dcterms:modified xsi:type="dcterms:W3CDTF">2019-07-03T13:24:10Z</dcterms:modified>
</cp:coreProperties>
</file>