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02_Content\Addtech\tables form user uploads\"/>
    </mc:Choice>
  </mc:AlternateContent>
  <xr:revisionPtr revIDLastSave="0" documentId="13_ncr:1_{AF2E571C-0681-494D-A58D-F33267424BDE}" xr6:coauthVersionLast="43" xr6:coauthVersionMax="43" xr10:uidLastSave="{00000000-0000-0000-0000-000000000000}"/>
  <bookViews>
    <workbookView xWindow="-108" yWindow="-108" windowWidth="23256" windowHeight="12576" activeTab="1" xr2:uid="{00000000-000D-0000-FFFF-FFFF00000000}"/>
  </bookViews>
  <sheets>
    <sheet name="SV" sheetId="1" r:id="rId1"/>
    <sheet name="EN" sheetId="3" r:id="rId2"/>
    <sheet name="Format" sheetId="2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3" i="3" l="1"/>
  <c r="E23" i="3"/>
  <c r="D23" i="3"/>
  <c r="C23" i="3"/>
  <c r="D11" i="3"/>
  <c r="E11" i="3" s="1"/>
  <c r="C11" i="3"/>
  <c r="E10" i="3"/>
  <c r="E9" i="3"/>
  <c r="E8" i="3"/>
  <c r="E7" i="3"/>
  <c r="E6" i="3"/>
  <c r="E5" i="3"/>
  <c r="G23" i="1" l="1"/>
  <c r="C23" i="1"/>
  <c r="E23" i="1"/>
  <c r="D23" i="1"/>
  <c r="D11" i="1"/>
  <c r="C11" i="1"/>
  <c r="E6" i="1"/>
  <c r="E7" i="1"/>
  <c r="E8" i="1"/>
  <c r="E9" i="1"/>
  <c r="E10" i="1"/>
  <c r="E5" i="1"/>
  <c r="E11" i="1" l="1"/>
</calcChain>
</file>

<file path=xl/sharedStrings.xml><?xml version="1.0" encoding="utf-8"?>
<sst xmlns="http://schemas.openxmlformats.org/spreadsheetml/2006/main" count="100" uniqueCount="40">
  <si>
    <t xml:space="preserve">Medelantal anställda </t>
  </si>
  <si>
    <t>Män</t>
  </si>
  <si>
    <t>Kvinnor</t>
  </si>
  <si>
    <t>Totalt</t>
  </si>
  <si>
    <t>Sverige</t>
  </si>
  <si>
    <t>Moderbolaget</t>
  </si>
  <si>
    <t>Övriga bolag</t>
  </si>
  <si>
    <t>Danmark</t>
  </si>
  <si>
    <t>Finland</t>
  </si>
  <si>
    <t>Norge</t>
  </si>
  <si>
    <t>Övriga länder</t>
  </si>
  <si>
    <t xml:space="preserve">Löner och ersättningar </t>
  </si>
  <si>
    <t>varav tantiem</t>
  </si>
  <si>
    <t>Övriga anställda</t>
  </si>
  <si>
    <t xml:space="preserve">Ledande befattningshavare är definierade som koncernledningen, VD och vice VD i koncernens dotterbolag. </t>
  </si>
  <si>
    <t xml:space="preserve"> </t>
  </si>
  <si>
    <t>sum</t>
  </si>
  <si>
    <t>padded</t>
  </si>
  <si>
    <t xml:space="preserve"> Män</t>
  </si>
  <si>
    <t>Ledande  befattnings- havare</t>
  </si>
  <si>
    <t>Ledande befattnings- havare</t>
  </si>
  <si>
    <t>header</t>
  </si>
  <si>
    <t>Average number of employees</t>
  </si>
  <si>
    <t>Men</t>
  </si>
  <si>
    <t>Women</t>
  </si>
  <si>
    <t>Total</t>
  </si>
  <si>
    <t>Sweden</t>
  </si>
  <si>
    <t>Parent Company</t>
  </si>
  <si>
    <t>Other companies</t>
  </si>
  <si>
    <t>Denmark</t>
  </si>
  <si>
    <t>Norway</t>
  </si>
  <si>
    <t>Other countries</t>
  </si>
  <si>
    <t>Salaries and remuneration</t>
  </si>
  <si>
    <t>Senior management</t>
  </si>
  <si>
    <t>of which profit-related remune- ration</t>
  </si>
  <si>
    <t>Other employees</t>
  </si>
  <si>
    <t>Senior management is defined as Group management, Managing Directors and vice MD’s in Group subsidiaries.</t>
  </si>
  <si>
    <t>width=11%</t>
  </si>
  <si>
    <t>2017/2018</t>
  </si>
  <si>
    <t>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</si>
</sst>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96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13">
    <xf numFmtId="0" fontId="0" fillId="0" borderId="0" xfId="0"/>
    <xf numFmtId="0" fontId="0" fillId="0" borderId="0" xfId="0" applyFill="1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2" xfId="0" applyBorder="1"/>
    <xf numFmtId="0" fontId="0" fillId="2" borderId="0" xfId="0" applyFill="1" applyAlignment="1">
      <alignment horizontal="right"/>
    </xf>
    <xf numFmtId="0" fontId="0" fillId="0" borderId="0" xfId="0" applyFill="1" applyAlignment="1">
      <alignment horizontal="right"/>
    </xf>
    <xf numFmtId="3" fontId="0" fillId="0" borderId="0" xfId="0" applyNumberFormat="1" applyAlignment="1">
      <alignment horizontal="right"/>
    </xf>
    <xf numFmtId="3" fontId="0" fillId="2" borderId="0" xfId="0" applyNumberFormat="1" applyFill="1" applyAlignment="1">
      <alignment horizontal="right"/>
    </xf>
    <xf numFmtId="0" fontId="0" fillId="0" borderId="1" xfId="0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</cellXfs>
  <cellStyles count="9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Normal" xfId="0" builtinId="0"/>
    <cellStyle name="Normal 2" xfId="95" xr:uid="{00000000-0005-0000-0000-00005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H24"/>
  <sheetViews>
    <sheetView zoomScale="85" zoomScaleNormal="85" workbookViewId="0">
      <selection activeCell="C16" sqref="C16:H23"/>
    </sheetView>
  </sheetViews>
  <sheetFormatPr defaultColWidth="11" defaultRowHeight="12.6" x14ac:dyDescent="0.2"/>
  <cols>
    <col min="1" max="1" width="6.26953125" customWidth="1"/>
    <col min="2" max="2" width="27.7265625" customWidth="1"/>
    <col min="3" max="8" width="22.26953125" customWidth="1"/>
  </cols>
  <sheetData>
    <row r="2" spans="2:8" x14ac:dyDescent="0.2">
      <c r="C2" s="10" t="s">
        <v>39</v>
      </c>
      <c r="D2" s="10"/>
      <c r="E2" s="10"/>
      <c r="F2" s="10" t="s">
        <v>38</v>
      </c>
      <c r="G2" s="10"/>
      <c r="H2" s="10"/>
    </row>
    <row r="3" spans="2:8" x14ac:dyDescent="0.2">
      <c r="B3" s="3" t="s">
        <v>0</v>
      </c>
      <c r="C3" s="4" t="s">
        <v>18</v>
      </c>
      <c r="D3" s="4" t="s">
        <v>2</v>
      </c>
      <c r="E3" s="4" t="s">
        <v>3</v>
      </c>
      <c r="F3" s="4" t="s">
        <v>1</v>
      </c>
      <c r="G3" s="4" t="s">
        <v>2</v>
      </c>
      <c r="H3" s="4" t="s">
        <v>3</v>
      </c>
    </row>
    <row r="4" spans="2:8" x14ac:dyDescent="0.2">
      <c r="B4" t="s">
        <v>4</v>
      </c>
      <c r="C4" s="6"/>
      <c r="D4" s="6"/>
      <c r="E4" s="6"/>
      <c r="F4" s="2"/>
      <c r="G4" s="2"/>
      <c r="H4" s="2"/>
    </row>
    <row r="5" spans="2:8" x14ac:dyDescent="0.2">
      <c r="B5" t="s">
        <v>5</v>
      </c>
      <c r="C5" s="9">
        <v>5</v>
      </c>
      <c r="D5" s="9">
        <v>6</v>
      </c>
      <c r="E5" s="9">
        <f>SUM(C5:D5)</f>
        <v>11</v>
      </c>
      <c r="F5" s="8">
        <v>6</v>
      </c>
      <c r="G5" s="8">
        <v>4</v>
      </c>
      <c r="H5" s="8">
        <v>10</v>
      </c>
    </row>
    <row r="6" spans="2:8" x14ac:dyDescent="0.2">
      <c r="B6" t="s">
        <v>6</v>
      </c>
      <c r="C6" s="9">
        <v>660</v>
      </c>
      <c r="D6" s="9">
        <v>220</v>
      </c>
      <c r="E6" s="9">
        <f t="shared" ref="E6:E11" si="0">SUM(C6:D6)</f>
        <v>880</v>
      </c>
      <c r="F6" s="8">
        <v>628</v>
      </c>
      <c r="G6" s="8">
        <v>191</v>
      </c>
      <c r="H6" s="8">
        <v>819</v>
      </c>
    </row>
    <row r="7" spans="2:8" x14ac:dyDescent="0.2">
      <c r="B7" s="1" t="s">
        <v>7</v>
      </c>
      <c r="C7" s="9">
        <v>243</v>
      </c>
      <c r="D7" s="9">
        <v>112</v>
      </c>
      <c r="E7" s="9">
        <f t="shared" si="0"/>
        <v>355</v>
      </c>
      <c r="F7" s="8">
        <v>210</v>
      </c>
      <c r="G7" s="8">
        <v>94</v>
      </c>
      <c r="H7" s="8">
        <v>304</v>
      </c>
    </row>
    <row r="8" spans="2:8" x14ac:dyDescent="0.2">
      <c r="B8" s="1" t="s">
        <v>8</v>
      </c>
      <c r="C8" s="9">
        <v>273</v>
      </c>
      <c r="D8" s="9">
        <v>76</v>
      </c>
      <c r="E8" s="9">
        <f t="shared" si="0"/>
        <v>349</v>
      </c>
      <c r="F8" s="8">
        <v>195</v>
      </c>
      <c r="G8" s="8">
        <v>68</v>
      </c>
      <c r="H8" s="8">
        <v>263</v>
      </c>
    </row>
    <row r="9" spans="2:8" x14ac:dyDescent="0.2">
      <c r="B9" t="s">
        <v>9</v>
      </c>
      <c r="C9" s="9">
        <v>249</v>
      </c>
      <c r="D9" s="9">
        <v>84</v>
      </c>
      <c r="E9" s="9">
        <f t="shared" si="0"/>
        <v>333</v>
      </c>
      <c r="F9" s="8">
        <v>229</v>
      </c>
      <c r="G9" s="8">
        <v>79</v>
      </c>
      <c r="H9" s="8">
        <v>308</v>
      </c>
    </row>
    <row r="10" spans="2:8" x14ac:dyDescent="0.2">
      <c r="B10" t="s">
        <v>10</v>
      </c>
      <c r="C10" s="9">
        <v>490</v>
      </c>
      <c r="D10" s="9">
        <v>172</v>
      </c>
      <c r="E10" s="9">
        <f t="shared" si="0"/>
        <v>662</v>
      </c>
      <c r="F10" s="8">
        <v>425</v>
      </c>
      <c r="G10" s="8">
        <v>154</v>
      </c>
      <c r="H10" s="8">
        <v>579</v>
      </c>
    </row>
    <row r="11" spans="2:8" x14ac:dyDescent="0.2">
      <c r="B11" t="s">
        <v>3</v>
      </c>
      <c r="C11" s="9">
        <f>SUM(C5:C10)</f>
        <v>1920</v>
      </c>
      <c r="D11" s="9">
        <f>SUM(D5:D10)</f>
        <v>670</v>
      </c>
      <c r="E11" s="9">
        <f t="shared" si="0"/>
        <v>2590</v>
      </c>
      <c r="F11" s="8">
        <v>1693</v>
      </c>
      <c r="G11" s="8">
        <v>590</v>
      </c>
      <c r="H11" s="8">
        <v>2283</v>
      </c>
    </row>
    <row r="12" spans="2:8" x14ac:dyDescent="0.2">
      <c r="C12" s="2"/>
      <c r="D12" s="2"/>
      <c r="E12" s="7"/>
      <c r="F12" s="2"/>
      <c r="G12" s="2"/>
      <c r="H12" s="2"/>
    </row>
    <row r="13" spans="2:8" x14ac:dyDescent="0.2">
      <c r="B13" t="s">
        <v>15</v>
      </c>
      <c r="C13" t="s">
        <v>15</v>
      </c>
      <c r="D13" t="s">
        <v>15</v>
      </c>
      <c r="E13" t="s">
        <v>15</v>
      </c>
      <c r="F13" s="1" t="s">
        <v>15</v>
      </c>
      <c r="G13" s="1" t="s">
        <v>15</v>
      </c>
      <c r="H13" s="1" t="s">
        <v>15</v>
      </c>
    </row>
    <row r="14" spans="2:8" x14ac:dyDescent="0.2">
      <c r="B14" s="5"/>
      <c r="C14" s="10" t="s">
        <v>39</v>
      </c>
      <c r="D14" s="10"/>
      <c r="E14" s="10"/>
      <c r="F14" s="10" t="s">
        <v>38</v>
      </c>
      <c r="G14" s="10"/>
      <c r="H14" s="10"/>
    </row>
    <row r="15" spans="2:8" x14ac:dyDescent="0.2">
      <c r="B15" s="3" t="s">
        <v>11</v>
      </c>
      <c r="C15" s="4" t="s">
        <v>19</v>
      </c>
      <c r="D15" s="4" t="s">
        <v>12</v>
      </c>
      <c r="E15" s="4" t="s">
        <v>13</v>
      </c>
      <c r="F15" s="4" t="s">
        <v>20</v>
      </c>
      <c r="G15" s="4" t="s">
        <v>12</v>
      </c>
      <c r="H15" s="4" t="s">
        <v>13</v>
      </c>
    </row>
    <row r="16" spans="2:8" x14ac:dyDescent="0.2">
      <c r="B16" t="s">
        <v>4</v>
      </c>
      <c r="C16" s="6"/>
      <c r="D16" s="6"/>
      <c r="E16" s="6"/>
      <c r="F16" s="2"/>
      <c r="G16" s="2"/>
      <c r="H16" s="2"/>
    </row>
    <row r="17" spans="2:8" x14ac:dyDescent="0.2">
      <c r="B17" t="s">
        <v>5</v>
      </c>
      <c r="C17" s="9">
        <v>27</v>
      </c>
      <c r="D17" s="9">
        <v>6</v>
      </c>
      <c r="E17" s="9">
        <v>6</v>
      </c>
      <c r="F17" s="8">
        <v>28</v>
      </c>
      <c r="G17" s="8">
        <v>6</v>
      </c>
      <c r="H17" s="8">
        <v>3</v>
      </c>
    </row>
    <row r="18" spans="2:8" x14ac:dyDescent="0.2">
      <c r="B18" t="s">
        <v>6</v>
      </c>
      <c r="C18" s="9">
        <v>53</v>
      </c>
      <c r="D18" s="9">
        <v>8</v>
      </c>
      <c r="E18" s="9">
        <v>444</v>
      </c>
      <c r="F18" s="8">
        <v>48</v>
      </c>
      <c r="G18" s="8">
        <v>7</v>
      </c>
      <c r="H18" s="8">
        <v>383</v>
      </c>
    </row>
    <row r="19" spans="2:8" x14ac:dyDescent="0.2">
      <c r="B19" s="1" t="s">
        <v>7</v>
      </c>
      <c r="C19" s="9">
        <v>34</v>
      </c>
      <c r="D19" s="9">
        <v>4</v>
      </c>
      <c r="E19" s="9">
        <v>247</v>
      </c>
      <c r="F19" s="8">
        <v>28</v>
      </c>
      <c r="G19" s="8">
        <v>3</v>
      </c>
      <c r="H19" s="8">
        <v>201</v>
      </c>
    </row>
    <row r="20" spans="2:8" x14ac:dyDescent="0.2">
      <c r="B20" s="1" t="s">
        <v>8</v>
      </c>
      <c r="C20" s="9">
        <v>23</v>
      </c>
      <c r="D20" s="9">
        <v>3</v>
      </c>
      <c r="E20" s="9">
        <v>167</v>
      </c>
      <c r="F20" s="8">
        <v>21</v>
      </c>
      <c r="G20" s="8">
        <v>3</v>
      </c>
      <c r="H20" s="8">
        <v>120</v>
      </c>
    </row>
    <row r="21" spans="2:8" x14ac:dyDescent="0.2">
      <c r="B21" t="s">
        <v>9</v>
      </c>
      <c r="C21" s="9">
        <v>25</v>
      </c>
      <c r="D21" s="9">
        <v>3</v>
      </c>
      <c r="E21" s="9">
        <v>224</v>
      </c>
      <c r="F21" s="8">
        <v>24</v>
      </c>
      <c r="G21" s="8">
        <v>3</v>
      </c>
      <c r="H21" s="8">
        <v>182</v>
      </c>
    </row>
    <row r="22" spans="2:8" x14ac:dyDescent="0.2">
      <c r="B22" t="s">
        <v>10</v>
      </c>
      <c r="C22" s="9">
        <v>30</v>
      </c>
      <c r="D22" s="9">
        <v>2</v>
      </c>
      <c r="E22" s="9">
        <v>166</v>
      </c>
      <c r="F22" s="8">
        <v>17</v>
      </c>
      <c r="G22" s="8">
        <v>2</v>
      </c>
      <c r="H22" s="8">
        <v>111</v>
      </c>
    </row>
    <row r="23" spans="2:8" x14ac:dyDescent="0.2">
      <c r="B23" t="s">
        <v>3</v>
      </c>
      <c r="C23" s="9">
        <f>SUM(C17:C22)</f>
        <v>192</v>
      </c>
      <c r="D23" s="9">
        <f>SUM(D17:D22)</f>
        <v>26</v>
      </c>
      <c r="E23" s="9">
        <f>SUM(E17:E22)</f>
        <v>1254</v>
      </c>
      <c r="F23" s="8">
        <v>166</v>
      </c>
      <c r="G23" s="8">
        <f>SUM(G17:G22)</f>
        <v>24</v>
      </c>
      <c r="H23" s="8">
        <v>1000</v>
      </c>
    </row>
    <row r="24" spans="2:8" ht="19.5" customHeight="1" x14ac:dyDescent="0.2">
      <c r="B24" s="11" t="s">
        <v>14</v>
      </c>
      <c r="C24" s="11"/>
      <c r="D24" s="11"/>
      <c r="E24" s="11"/>
      <c r="F24" s="11"/>
      <c r="G24" s="11"/>
      <c r="H24" s="11"/>
    </row>
  </sheetData>
  <mergeCells count="5">
    <mergeCell ref="C2:E2"/>
    <mergeCell ref="F2:H2"/>
    <mergeCell ref="C14:E14"/>
    <mergeCell ref="F14:H14"/>
    <mergeCell ref="B24:H24"/>
  </mergeCells>
  <pageMargins left="0.75" right="0.75" top="1" bottom="1" header="0.5" footer="0.5"/>
  <pageSetup paperSize="9" scale="79" fitToHeight="2" orientation="landscape" horizontalDpi="4294967292" verticalDpi="4294967292" r:id="rId1"/>
  <headerFooter alignWithMargins="0"/>
  <ignoredErrors>
    <ignoredError sqref="E1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H24"/>
  <sheetViews>
    <sheetView tabSelected="1" zoomScale="85" zoomScaleNormal="85" workbookViewId="0">
      <selection activeCell="C25" sqref="C25"/>
    </sheetView>
  </sheetViews>
  <sheetFormatPr defaultColWidth="11" defaultRowHeight="12.6" x14ac:dyDescent="0.2"/>
  <cols>
    <col min="1" max="1" width="6.36328125" customWidth="1"/>
    <col min="2" max="2" width="27.7265625" customWidth="1"/>
    <col min="3" max="8" width="22.453125" customWidth="1"/>
  </cols>
  <sheetData>
    <row r="2" spans="2:8" x14ac:dyDescent="0.2">
      <c r="C2" s="10" t="s">
        <v>39</v>
      </c>
      <c r="D2" s="10"/>
      <c r="E2" s="10"/>
      <c r="F2" s="10" t="s">
        <v>38</v>
      </c>
      <c r="G2" s="10"/>
      <c r="H2" s="10"/>
    </row>
    <row r="3" spans="2:8" x14ac:dyDescent="0.2">
      <c r="B3" s="3" t="s">
        <v>22</v>
      </c>
      <c r="C3" s="4" t="s">
        <v>23</v>
      </c>
      <c r="D3" s="4" t="s">
        <v>24</v>
      </c>
      <c r="E3" s="4" t="s">
        <v>25</v>
      </c>
      <c r="F3" s="4" t="s">
        <v>23</v>
      </c>
      <c r="G3" s="4" t="s">
        <v>24</v>
      </c>
      <c r="H3" s="4" t="s">
        <v>25</v>
      </c>
    </row>
    <row r="4" spans="2:8" x14ac:dyDescent="0.2">
      <c r="B4" t="s">
        <v>26</v>
      </c>
      <c r="C4" s="6"/>
      <c r="D4" s="6"/>
      <c r="E4" s="6"/>
      <c r="F4" s="2"/>
      <c r="G4" s="2"/>
      <c r="H4" s="2"/>
    </row>
    <row r="5" spans="2:8" x14ac:dyDescent="0.2">
      <c r="B5" t="s">
        <v>27</v>
      </c>
      <c r="C5" s="9">
        <v>5</v>
      </c>
      <c r="D5" s="9">
        <v>6</v>
      </c>
      <c r="E5" s="9">
        <f>SUM(C5:D5)</f>
        <v>11</v>
      </c>
      <c r="F5" s="8">
        <v>6</v>
      </c>
      <c r="G5" s="8">
        <v>4</v>
      </c>
      <c r="H5" s="8">
        <v>10</v>
      </c>
    </row>
    <row r="6" spans="2:8" x14ac:dyDescent="0.2">
      <c r="B6" t="s">
        <v>28</v>
      </c>
      <c r="C6" s="9">
        <v>660</v>
      </c>
      <c r="D6" s="9">
        <v>220</v>
      </c>
      <c r="E6" s="9">
        <f t="shared" ref="E6:E11" si="0">SUM(C6:D6)</f>
        <v>880</v>
      </c>
      <c r="F6" s="8">
        <v>628</v>
      </c>
      <c r="G6" s="8">
        <v>191</v>
      </c>
      <c r="H6" s="8">
        <v>819</v>
      </c>
    </row>
    <row r="7" spans="2:8" x14ac:dyDescent="0.2">
      <c r="B7" s="1" t="s">
        <v>29</v>
      </c>
      <c r="C7" s="9">
        <v>243</v>
      </c>
      <c r="D7" s="9">
        <v>112</v>
      </c>
      <c r="E7" s="9">
        <f t="shared" si="0"/>
        <v>355</v>
      </c>
      <c r="F7" s="8">
        <v>210</v>
      </c>
      <c r="G7" s="8">
        <v>94</v>
      </c>
      <c r="H7" s="8">
        <v>304</v>
      </c>
    </row>
    <row r="8" spans="2:8" x14ac:dyDescent="0.2">
      <c r="B8" s="1" t="s">
        <v>8</v>
      </c>
      <c r="C8" s="9">
        <v>273</v>
      </c>
      <c r="D8" s="9">
        <v>76</v>
      </c>
      <c r="E8" s="9">
        <f t="shared" si="0"/>
        <v>349</v>
      </c>
      <c r="F8" s="8">
        <v>195</v>
      </c>
      <c r="G8" s="8">
        <v>68</v>
      </c>
      <c r="H8" s="8">
        <v>263</v>
      </c>
    </row>
    <row r="9" spans="2:8" x14ac:dyDescent="0.2">
      <c r="B9" t="s">
        <v>30</v>
      </c>
      <c r="C9" s="9">
        <v>249</v>
      </c>
      <c r="D9" s="9">
        <v>84</v>
      </c>
      <c r="E9" s="9">
        <f t="shared" si="0"/>
        <v>333</v>
      </c>
      <c r="F9" s="8">
        <v>229</v>
      </c>
      <c r="G9" s="8">
        <v>79</v>
      </c>
      <c r="H9" s="8">
        <v>308</v>
      </c>
    </row>
    <row r="10" spans="2:8" x14ac:dyDescent="0.2">
      <c r="B10" t="s">
        <v>31</v>
      </c>
      <c r="C10" s="9">
        <v>490</v>
      </c>
      <c r="D10" s="9">
        <v>172</v>
      </c>
      <c r="E10" s="9">
        <f t="shared" si="0"/>
        <v>662</v>
      </c>
      <c r="F10" s="8">
        <v>425</v>
      </c>
      <c r="G10" s="8">
        <v>154</v>
      </c>
      <c r="H10" s="8">
        <v>579</v>
      </c>
    </row>
    <row r="11" spans="2:8" x14ac:dyDescent="0.2">
      <c r="B11" t="s">
        <v>25</v>
      </c>
      <c r="C11" s="9">
        <f>SUM(C5:C10)</f>
        <v>1920</v>
      </c>
      <c r="D11" s="9">
        <f>SUM(D5:D10)</f>
        <v>670</v>
      </c>
      <c r="E11" s="9">
        <f t="shared" si="0"/>
        <v>2590</v>
      </c>
      <c r="F11" s="8">
        <v>1693</v>
      </c>
      <c r="G11" s="8">
        <v>590</v>
      </c>
      <c r="H11" s="8">
        <v>2283</v>
      </c>
    </row>
    <row r="12" spans="2:8" x14ac:dyDescent="0.2">
      <c r="C12" s="2"/>
      <c r="D12" s="2"/>
      <c r="E12" s="7"/>
      <c r="F12" s="2"/>
      <c r="G12" s="2"/>
      <c r="H12" s="2"/>
    </row>
    <row r="13" spans="2:8" x14ac:dyDescent="0.2">
      <c r="B13" t="s">
        <v>15</v>
      </c>
      <c r="C13" t="s">
        <v>15</v>
      </c>
      <c r="D13" t="s">
        <v>15</v>
      </c>
      <c r="E13" t="s">
        <v>15</v>
      </c>
      <c r="F13" s="1" t="s">
        <v>15</v>
      </c>
      <c r="G13" s="1" t="s">
        <v>15</v>
      </c>
      <c r="H13" s="1" t="s">
        <v>15</v>
      </c>
    </row>
    <row r="14" spans="2:8" x14ac:dyDescent="0.2">
      <c r="B14" s="5"/>
      <c r="C14" s="10" t="s">
        <v>39</v>
      </c>
      <c r="D14" s="10"/>
      <c r="E14" s="10"/>
      <c r="F14" s="10" t="s">
        <v>38</v>
      </c>
      <c r="G14" s="10"/>
      <c r="H14" s="10"/>
    </row>
    <row r="15" spans="2:8" x14ac:dyDescent="0.2">
      <c r="B15" s="3" t="s">
        <v>32</v>
      </c>
      <c r="C15" s="4" t="s">
        <v>33</v>
      </c>
      <c r="D15" s="4" t="s">
        <v>34</v>
      </c>
      <c r="E15" s="4" t="s">
        <v>35</v>
      </c>
      <c r="F15" s="4" t="s">
        <v>33</v>
      </c>
      <c r="G15" s="4" t="s">
        <v>34</v>
      </c>
      <c r="H15" s="4" t="s">
        <v>35</v>
      </c>
    </row>
    <row r="16" spans="2:8" x14ac:dyDescent="0.2">
      <c r="B16" t="s">
        <v>26</v>
      </c>
      <c r="C16" s="6"/>
      <c r="D16" s="6"/>
      <c r="E16" s="6"/>
      <c r="F16" s="2"/>
      <c r="G16" s="2"/>
      <c r="H16" s="2"/>
    </row>
    <row r="17" spans="2:8" x14ac:dyDescent="0.2">
      <c r="B17" t="s">
        <v>27</v>
      </c>
      <c r="C17" s="9">
        <v>27</v>
      </c>
      <c r="D17" s="9">
        <v>6</v>
      </c>
      <c r="E17" s="9">
        <v>6</v>
      </c>
      <c r="F17" s="8">
        <v>28</v>
      </c>
      <c r="G17" s="8">
        <v>6</v>
      </c>
      <c r="H17" s="8">
        <v>3</v>
      </c>
    </row>
    <row r="18" spans="2:8" x14ac:dyDescent="0.2">
      <c r="B18" t="s">
        <v>28</v>
      </c>
      <c r="C18" s="9">
        <v>53</v>
      </c>
      <c r="D18" s="9">
        <v>8</v>
      </c>
      <c r="E18" s="9">
        <v>444</v>
      </c>
      <c r="F18" s="8">
        <v>48</v>
      </c>
      <c r="G18" s="8">
        <v>7</v>
      </c>
      <c r="H18" s="8">
        <v>383</v>
      </c>
    </row>
    <row r="19" spans="2:8" x14ac:dyDescent="0.2">
      <c r="B19" s="1" t="s">
        <v>29</v>
      </c>
      <c r="C19" s="9">
        <v>34</v>
      </c>
      <c r="D19" s="9">
        <v>4</v>
      </c>
      <c r="E19" s="9">
        <v>247</v>
      </c>
      <c r="F19" s="8">
        <v>28</v>
      </c>
      <c r="G19" s="8">
        <v>3</v>
      </c>
      <c r="H19" s="8">
        <v>201</v>
      </c>
    </row>
    <row r="20" spans="2:8" x14ac:dyDescent="0.2">
      <c r="B20" s="1" t="s">
        <v>8</v>
      </c>
      <c r="C20" s="9">
        <v>23</v>
      </c>
      <c r="D20" s="9">
        <v>3</v>
      </c>
      <c r="E20" s="9">
        <v>167</v>
      </c>
      <c r="F20" s="8">
        <v>21</v>
      </c>
      <c r="G20" s="8">
        <v>3</v>
      </c>
      <c r="H20" s="8">
        <v>120</v>
      </c>
    </row>
    <row r="21" spans="2:8" x14ac:dyDescent="0.2">
      <c r="B21" t="s">
        <v>30</v>
      </c>
      <c r="C21" s="9">
        <v>25</v>
      </c>
      <c r="D21" s="9">
        <v>3</v>
      </c>
      <c r="E21" s="9">
        <v>224</v>
      </c>
      <c r="F21" s="8">
        <v>24</v>
      </c>
      <c r="G21" s="8">
        <v>3</v>
      </c>
      <c r="H21" s="8">
        <v>182</v>
      </c>
    </row>
    <row r="22" spans="2:8" x14ac:dyDescent="0.2">
      <c r="B22" t="s">
        <v>31</v>
      </c>
      <c r="C22" s="9">
        <v>30</v>
      </c>
      <c r="D22" s="9">
        <v>2</v>
      </c>
      <c r="E22" s="9">
        <v>166</v>
      </c>
      <c r="F22" s="8">
        <v>17</v>
      </c>
      <c r="G22" s="8">
        <v>2</v>
      </c>
      <c r="H22" s="8">
        <v>111</v>
      </c>
    </row>
    <row r="23" spans="2:8" x14ac:dyDescent="0.2">
      <c r="B23" t="s">
        <v>25</v>
      </c>
      <c r="C23" s="9">
        <f>SUM(C17:C22)</f>
        <v>192</v>
      </c>
      <c r="D23" s="9">
        <f>SUM(D17:D22)</f>
        <v>26</v>
      </c>
      <c r="E23" s="9">
        <f>SUM(E17:E22)</f>
        <v>1254</v>
      </c>
      <c r="F23" s="8">
        <v>166</v>
      </c>
      <c r="G23" s="8">
        <f>SUM(G17:G22)</f>
        <v>24</v>
      </c>
      <c r="H23" s="8">
        <v>1000</v>
      </c>
    </row>
    <row r="24" spans="2:8" ht="19.5" customHeight="1" x14ac:dyDescent="0.2">
      <c r="B24" s="12" t="s">
        <v>36</v>
      </c>
      <c r="C24" s="12"/>
      <c r="D24" s="12"/>
      <c r="E24" s="12"/>
      <c r="F24" s="12"/>
      <c r="G24" s="12"/>
      <c r="H24" s="12"/>
    </row>
  </sheetData>
  <mergeCells count="5">
    <mergeCell ref="C2:E2"/>
    <mergeCell ref="F2:H2"/>
    <mergeCell ref="C14:E14"/>
    <mergeCell ref="F14:H14"/>
    <mergeCell ref="B24:H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3"/>
  <sheetViews>
    <sheetView workbookViewId="0"/>
  </sheetViews>
  <sheetFormatPr defaultColWidth="8.7265625" defaultRowHeight="12.6" x14ac:dyDescent="0.2"/>
  <cols>
    <col min="1" max="1" width="7.90625" customWidth="1"/>
  </cols>
  <sheetData>
    <row r="1" spans="1:8" x14ac:dyDescent="0.2">
      <c r="C1" t="s">
        <v>37</v>
      </c>
      <c r="D1" t="s">
        <v>37</v>
      </c>
      <c r="E1" t="s">
        <v>37</v>
      </c>
      <c r="F1" t="s">
        <v>37</v>
      </c>
      <c r="G1" t="s">
        <v>37</v>
      </c>
      <c r="H1" t="s">
        <v>37</v>
      </c>
    </row>
    <row r="2" spans="1:8" x14ac:dyDescent="0.2">
      <c r="A2" t="s">
        <v>21</v>
      </c>
    </row>
    <row r="3" spans="1:8" x14ac:dyDescent="0.2">
      <c r="A3" t="s">
        <v>21</v>
      </c>
    </row>
    <row r="5" spans="1:8" x14ac:dyDescent="0.2">
      <c r="A5" t="s">
        <v>17</v>
      </c>
    </row>
    <row r="6" spans="1:8" x14ac:dyDescent="0.2">
      <c r="A6" t="s">
        <v>17</v>
      </c>
    </row>
    <row r="11" spans="1:8" x14ac:dyDescent="0.2">
      <c r="A11" t="s">
        <v>16</v>
      </c>
    </row>
    <row r="14" spans="1:8" x14ac:dyDescent="0.2">
      <c r="A14" t="s">
        <v>21</v>
      </c>
    </row>
    <row r="15" spans="1:8" x14ac:dyDescent="0.2">
      <c r="A15" t="s">
        <v>21</v>
      </c>
    </row>
    <row r="17" spans="1:1" x14ac:dyDescent="0.2">
      <c r="A17" t="s">
        <v>17</v>
      </c>
    </row>
    <row r="18" spans="1:1" x14ac:dyDescent="0.2">
      <c r="A18" t="s">
        <v>17</v>
      </c>
    </row>
    <row r="23" spans="1:1" x14ac:dyDescent="0.2">
      <c r="A23" t="s">
        <v>16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Olenka</cp:lastModifiedBy>
  <dcterms:created xsi:type="dcterms:W3CDTF">2011-11-21T18:44:54Z</dcterms:created>
  <dcterms:modified xsi:type="dcterms:W3CDTF">2019-07-03T13:58:34Z</dcterms:modified>
</cp:coreProperties>
</file>